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Фестиваль\YandexDisk\Эльбрус-2017\Кубок и Чемпионат России\Скайраннинг\"/>
    </mc:Choice>
  </mc:AlternateContent>
  <bookViews>
    <workbookView xWindow="0" yWindow="0" windowWidth="20490" windowHeight="7530"/>
  </bookViews>
  <sheets>
    <sheet name="Азау М" sheetId="1" r:id="rId1"/>
    <sheet name="Азау Ж" sheetId="2" r:id="rId2"/>
  </sheets>
  <definedNames>
    <definedName name="_xlnm._FilterDatabase" localSheetId="1" hidden="1">'Азау Ж'!$A$20:$I$26</definedName>
    <definedName name="_xlnm._FilterDatabase" localSheetId="0" hidden="1">'Азау М'!$A$20:$I$50</definedName>
    <definedName name="DataBase" localSheetId="1">#REF!</definedName>
    <definedName name="DataBase" localSheetId="0">#REF!</definedName>
    <definedName name="DataBase">#REF!</definedName>
    <definedName name="ENG" localSheetId="1">#REF!</definedName>
    <definedName name="ENG" localSheetId="0">#REF!</definedName>
    <definedName name="ENG">#REF!</definedName>
    <definedName name="Results" localSheetId="1">#REF!</definedName>
    <definedName name="Results" localSheetId="0">#REF!</definedName>
    <definedName name="Results">#REF!</definedName>
    <definedName name="_xlnm.Print_Titles" localSheetId="1">'Азау Ж'!$20:$20</definedName>
    <definedName name="_xlnm.Print_Titles" localSheetId="0">'Азау М'!$20:$20</definedName>
    <definedName name="КГ">#REF!</definedName>
    <definedName name="_xlnm.Print_Area" localSheetId="1">'Азау Ж'!$A$1:$I$33</definedName>
    <definedName name="_xlnm.Print_Area" localSheetId="0">'Азау М'!$A$1:$I$57</definedName>
  </definedNames>
  <calcPr calcId="171027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2" i="2"/>
</calcChain>
</file>

<file path=xl/sharedStrings.xml><?xml version="1.0" encoding="utf-8"?>
<sst xmlns="http://schemas.openxmlformats.org/spreadsheetml/2006/main" count="185" uniqueCount="101">
  <si>
    <t>Министерство спорта Российской Федерации</t>
  </si>
  <si>
    <t>Федерация Альпинизма России</t>
  </si>
  <si>
    <t>RedFox</t>
  </si>
  <si>
    <t>ПРЕДВАРИТЕЛЬНЫЙ ПРОТОКОЛ РЕЗУЛЬТАТОВ</t>
  </si>
  <si>
    <t>МУЖЧИНЫ</t>
  </si>
  <si>
    <r>
      <t xml:space="preserve"> МЕСТО ПРОВЕДЕНИЯ: </t>
    </r>
    <r>
      <rPr>
        <sz val="11"/>
        <rFont val="Calibri"/>
        <family val="2"/>
        <charset val="204"/>
      </rPr>
      <t>Р. КАБАРДИНО-БАЛКАРИЯ, ПОС. ТЕРСКОЛ, ПОЛЯНА "АЗАУ"</t>
    </r>
  </si>
  <si>
    <r>
      <t xml:space="preserve">НАЧАЛО ГОНКИ: </t>
    </r>
    <r>
      <rPr>
        <sz val="11"/>
        <rFont val="Calibri"/>
        <family val="2"/>
        <charset val="204"/>
      </rPr>
      <t xml:space="preserve">06ч30м </t>
    </r>
  </si>
  <si>
    <r>
      <t xml:space="preserve"> ДАТА ПРОВЕДЕНИЯ: </t>
    </r>
    <r>
      <rPr>
        <sz val="11"/>
        <rFont val="Calibri"/>
        <family val="2"/>
        <charset val="204"/>
        <scheme val="minor"/>
      </rPr>
      <t>07 МАЯ 2017 ГОДА</t>
    </r>
  </si>
  <si>
    <t xml:space="preserve"> Жюри соревнований:</t>
  </si>
  <si>
    <t xml:space="preserve"> Технические данные:</t>
  </si>
  <si>
    <t xml:space="preserve"> Главный судья:</t>
  </si>
  <si>
    <t>Овчинников А.В. (ССВК, г. Магнитогорск)</t>
  </si>
  <si>
    <t xml:space="preserve"> Дистанция:</t>
  </si>
  <si>
    <t xml:space="preserve">3192 м </t>
  </si>
  <si>
    <t xml:space="preserve"> Зам. глав. судьи по безопасности:</t>
  </si>
  <si>
    <t>Пензов С.К. (ССВК, г. Северодвинск)</t>
  </si>
  <si>
    <t xml:space="preserve"> Высота на старте (поляна Азау):</t>
  </si>
  <si>
    <t xml:space="preserve">2450 м </t>
  </si>
  <si>
    <t xml:space="preserve"> Главный секретарь:</t>
  </si>
  <si>
    <t xml:space="preserve">Колчанов Е.В. (СС 1-й кат., г. Санкт-Петербург) </t>
  </si>
  <si>
    <t xml:space="preserve"> Высота на финише (Эльбрус З):</t>
  </si>
  <si>
    <t xml:space="preserve">5642 м </t>
  </si>
  <si>
    <t xml:space="preserve"> Зам. Глав. Судьи по виду:</t>
  </si>
  <si>
    <t>Полуэктов А.В. (ССВК, г. Магнитогорск)</t>
  </si>
  <si>
    <t>Место</t>
  </si>
  <si>
    <t>Старт. номер</t>
  </si>
  <si>
    <t>Фамилия Имя</t>
  </si>
  <si>
    <t>Год рожд.</t>
  </si>
  <si>
    <t>Звание
Разряд</t>
  </si>
  <si>
    <t>Страна - Субъект РФ</t>
  </si>
  <si>
    <t>Результат</t>
  </si>
  <si>
    <t>Отстав.</t>
  </si>
  <si>
    <t>Присв.</t>
  </si>
  <si>
    <t>Марков Евгений Сергеевич</t>
  </si>
  <si>
    <t>МС</t>
  </si>
  <si>
    <t>Свердловская область</t>
  </si>
  <si>
    <t>Шкель Виталий Иванович</t>
  </si>
  <si>
    <t>Москва</t>
  </si>
  <si>
    <t>Ачабаев Ильяс Шамилович</t>
  </si>
  <si>
    <t>КБР</t>
  </si>
  <si>
    <t>Федоров Иван Михайлович</t>
  </si>
  <si>
    <t>Краснодарский край</t>
  </si>
  <si>
    <t>Захаров Владислав Юрьевич</t>
  </si>
  <si>
    <t>Самарская область</t>
  </si>
  <si>
    <t>Ванчугов Юрий Иванович</t>
  </si>
  <si>
    <t>Френклах Яков Михайлович</t>
  </si>
  <si>
    <t>КМС</t>
  </si>
  <si>
    <t>Санкт-Петербург</t>
  </si>
  <si>
    <t>Журтов Анзор Владимирович</t>
  </si>
  <si>
    <t>Садовин Иван Юрьевич</t>
  </si>
  <si>
    <t>Донец Сергей Михайлович</t>
  </si>
  <si>
    <t>Красноярский край</t>
  </si>
  <si>
    <t>Саратовская область</t>
  </si>
  <si>
    <t>Монсевич Сергей Александрович</t>
  </si>
  <si>
    <t>Курочкин Алексей Сергеевич</t>
  </si>
  <si>
    <t>Червяков Александр Сергеевич</t>
  </si>
  <si>
    <t>Астаев Алексей Анатольевич</t>
  </si>
  <si>
    <t>Челябинская область</t>
  </si>
  <si>
    <t>Лехтин Андрей Вячеславович</t>
  </si>
  <si>
    <t>Чапарин Дмитрий Владимирович</t>
  </si>
  <si>
    <t>Константинов Роман Владимирович</t>
  </si>
  <si>
    <t>Иркутская область</t>
  </si>
  <si>
    <t>кв</t>
  </si>
  <si>
    <t>Курганов Юрий Николаевич</t>
  </si>
  <si>
    <t>Заболотный Владимир Николаевич</t>
  </si>
  <si>
    <t>Тверская область</t>
  </si>
  <si>
    <t>Ревякин Денис Владимирович</t>
  </si>
  <si>
    <t>Макрушин Денис Юрьевич</t>
  </si>
  <si>
    <t>Республика Тыва</t>
  </si>
  <si>
    <t>Звонов Сергей Алексеевич</t>
  </si>
  <si>
    <t>Струин Василий Сергеевич</t>
  </si>
  <si>
    <t>Мурманская обл.</t>
  </si>
  <si>
    <t>Самарин Евгений Валерьевич</t>
  </si>
  <si>
    <t>Калужская область</t>
  </si>
  <si>
    <t>снят</t>
  </si>
  <si>
    <t>сошел</t>
  </si>
  <si>
    <t>Якимов Виталий Валерьевич</t>
  </si>
  <si>
    <t>Пиневич Сергей Николаевич</t>
  </si>
  <si>
    <t>н/я</t>
  </si>
  <si>
    <t>Шорохов Николай Викторович</t>
  </si>
  <si>
    <t>Тюменская область</t>
  </si>
  <si>
    <t>Ковальчук Егор Валерьевич</t>
  </si>
  <si>
    <t>Новосибирская область</t>
  </si>
  <si>
    <t>Дарханов Сергей Вячеславович</t>
  </si>
  <si>
    <t>Республика Чечня</t>
  </si>
  <si>
    <t>Гафаров Шамиль Ильдусович</t>
  </si>
  <si>
    <t>Главный судья</t>
  </si>
  <si>
    <t>Главный секретарь</t>
  </si>
  <si>
    <t>ЖЕНЩИНЫ</t>
  </si>
  <si>
    <t>Зеленова Диана Владимировна</t>
  </si>
  <si>
    <t>Березань Светлана Игоревна</t>
  </si>
  <si>
    <t>Камчатский край</t>
  </si>
  <si>
    <t>Тришкина Анастасия Андреевна</t>
  </si>
  <si>
    <t>Назарова Мария Викторовна</t>
  </si>
  <si>
    <t>сошла</t>
  </si>
  <si>
    <t>Ермакова Нина Витальевна</t>
  </si>
  <si>
    <t>Королятина Надежда Вячеславовна</t>
  </si>
  <si>
    <t>1-й этап Кубка России по альпинизму</t>
  </si>
  <si>
    <t>ПРОТОКОЛ РЕЗУЛЬТАТОВ</t>
  </si>
  <si>
    <t>СКАЙРАННИНГ - МАРАФОН ( 0550051811Л)</t>
  </si>
  <si>
    <r>
      <t xml:space="preserve">ОКОНЧАНИЕ ГОНКИ: </t>
    </r>
    <r>
      <rPr>
        <sz val="11"/>
        <rFont val="Calibri"/>
        <family val="2"/>
        <charset val="204"/>
        <scheme val="minor"/>
      </rPr>
      <t xml:space="preserve">13ч45м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</si>
</sst>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:ss;@"/>
  </numFmts>
  <fonts count="15" x14ac:knownFonts="1">
    <font>
      <sz val="10"/>
      <name val="Arial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4"/>
      <name val="Calibri"/>
      <family val="2"/>
      <charset val="204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7">
    <xf numFmtId="0" fontId="0" fillId="0" borderId="0" xfId="0"/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9" fontId="1" fillId="0" borderId="2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0" fillId="0" borderId="6" xfId="0" applyNumberFormat="1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49" fontId="1" fillId="0" borderId="7" xfId="0" applyNumberFormat="1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0" fillId="2" borderId="9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right" vertical="center"/>
    </xf>
    <xf numFmtId="0" fontId="10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0" fillId="0" borderId="9" xfId="0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2" xfId="1" applyFont="1" applyFill="1" applyBorder="1" applyAlignment="1">
      <alignment horizontal="center" vertical="center" wrapText="1"/>
    </xf>
    <xf numFmtId="49" fontId="11" fillId="2" borderId="12" xfId="1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2" fillId="0" borderId="12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164" fontId="2" fillId="0" borderId="12" xfId="1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2" fillId="0" borderId="12" xfId="1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_Стартовый протокол Смирнов_20101106_Result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199249</xdr:colOff>
      <xdr:row>0</xdr:row>
      <xdr:rowOff>31750</xdr:rowOff>
    </xdr:from>
    <xdr:to>
      <xdr:col>2</xdr:col>
      <xdr:colOff>918916</xdr:colOff>
      <xdr:row>4</xdr:row>
      <xdr:rowOff>74084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91CCDB2E-DABB-4AA8-9E73-7F07A27E6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 flipH="1">
          <a:off x="1046974" y="31750"/>
          <a:ext cx="719667" cy="6995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52918</xdr:colOff>
      <xdr:row>4</xdr:row>
      <xdr:rowOff>65327</xdr:rowOff>
    </xdr:from>
    <xdr:to>
      <xdr:col>2</xdr:col>
      <xdr:colOff>1235076</xdr:colOff>
      <xdr:row>5</xdr:row>
      <xdr:rowOff>245244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70560B89-D555-4647-A40B-8591F6838B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2918" y="722552"/>
          <a:ext cx="2029883" cy="475192"/>
        </a:xfrm>
        <a:prstGeom prst="rect">
          <a:avLst/>
        </a:prstGeom>
      </xdr:spPr>
    </xdr:pic>
    <xdr:clientData/>
  </xdr:twoCellAnchor>
  <xdr:twoCellAnchor editAs="oneCell">
    <xdr:from>
      <xdr:col>0</xdr:col>
      <xdr:colOff>54748</xdr:colOff>
      <xdr:row>0</xdr:row>
      <xdr:rowOff>52916</xdr:rowOff>
    </xdr:from>
    <xdr:to>
      <xdr:col>2</xdr:col>
      <xdr:colOff>141531</xdr:colOff>
      <xdr:row>4</xdr:row>
      <xdr:rowOff>126999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911391E2-A623-4165-8F3F-5A1FA142A2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748" y="52916"/>
          <a:ext cx="934508" cy="731308"/>
        </a:xfrm>
        <a:prstGeom prst="rect">
          <a:avLst/>
        </a:prstGeom>
      </xdr:spPr>
    </xdr:pic>
    <xdr:clientData/>
  </xdr:twoCellAnchor>
  <xdr:twoCellAnchor editAs="oneCell">
    <xdr:from>
      <xdr:col>6</xdr:col>
      <xdr:colOff>497417</xdr:colOff>
      <xdr:row>4</xdr:row>
      <xdr:rowOff>148741</xdr:rowOff>
    </xdr:from>
    <xdr:to>
      <xdr:col>8</xdr:col>
      <xdr:colOff>467147</xdr:colOff>
      <xdr:row>5</xdr:row>
      <xdr:rowOff>237120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2D2A7961-FECF-4FD5-8111-B1B455B30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duotone>
            <a:prstClr val="black"/>
            <a:schemeClr val="accent1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41142" y="805966"/>
          <a:ext cx="1246080" cy="383654"/>
        </a:xfrm>
        <a:prstGeom prst="rect">
          <a:avLst/>
        </a:prstGeom>
      </xdr:spPr>
    </xdr:pic>
    <xdr:clientData/>
  </xdr:twoCellAnchor>
  <xdr:twoCellAnchor editAs="oneCell">
    <xdr:from>
      <xdr:col>7</xdr:col>
      <xdr:colOff>359806</xdr:colOff>
      <xdr:row>0</xdr:row>
      <xdr:rowOff>74084</xdr:rowOff>
    </xdr:from>
    <xdr:to>
      <xdr:col>8</xdr:col>
      <xdr:colOff>455057</xdr:colOff>
      <xdr:row>4</xdr:row>
      <xdr:rowOff>102660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3A6D3DFD-E893-4ABB-A88D-9D25A7A4CC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989331" y="74084"/>
          <a:ext cx="685801" cy="685801"/>
        </a:xfrm>
        <a:prstGeom prst="rect">
          <a:avLst/>
        </a:prstGeom>
      </xdr:spPr>
    </xdr:pic>
    <xdr:clientData/>
  </xdr:twoCellAnchor>
  <xdr:twoCellAnchor editAs="oneCell">
    <xdr:from>
      <xdr:col>0</xdr:col>
      <xdr:colOff>52918</xdr:colOff>
      <xdr:row>4</xdr:row>
      <xdr:rowOff>65327</xdr:rowOff>
    </xdr:from>
    <xdr:to>
      <xdr:col>2</xdr:col>
      <xdr:colOff>1235076</xdr:colOff>
      <xdr:row>5</xdr:row>
      <xdr:rowOff>245244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76AEF62F-2162-4093-B5F1-48349584A5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2918" y="722552"/>
          <a:ext cx="2029883" cy="475192"/>
        </a:xfrm>
        <a:prstGeom prst="rect">
          <a:avLst/>
        </a:prstGeom>
      </xdr:spPr>
    </xdr:pic>
    <xdr:clientData/>
  </xdr:twoCellAnchor>
  <xdr:twoCellAnchor editAs="oneCell">
    <xdr:from>
      <xdr:col>6</xdr:col>
      <xdr:colOff>497417</xdr:colOff>
      <xdr:row>4</xdr:row>
      <xdr:rowOff>148741</xdr:rowOff>
    </xdr:from>
    <xdr:to>
      <xdr:col>8</xdr:col>
      <xdr:colOff>467147</xdr:colOff>
      <xdr:row>5</xdr:row>
      <xdr:rowOff>237120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AB63377F-EC4F-4B6E-96E6-426526D649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duotone>
            <a:prstClr val="black"/>
            <a:schemeClr val="accent1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41142" y="805966"/>
          <a:ext cx="1246080" cy="383654"/>
        </a:xfrm>
        <a:prstGeom prst="rect">
          <a:avLst/>
        </a:prstGeom>
      </xdr:spPr>
    </xdr:pic>
    <xdr:clientData/>
  </xdr:twoCellAnchor>
  <xdr:twoCellAnchor editAs="oneCell">
    <xdr:from>
      <xdr:col>0</xdr:col>
      <xdr:colOff>52918</xdr:colOff>
      <xdr:row>4</xdr:row>
      <xdr:rowOff>65327</xdr:rowOff>
    </xdr:from>
    <xdr:to>
      <xdr:col>2</xdr:col>
      <xdr:colOff>1235076</xdr:colOff>
      <xdr:row>5</xdr:row>
      <xdr:rowOff>245244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67D835F1-DD81-4847-95B9-AF401B2268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2918" y="722552"/>
          <a:ext cx="2029883" cy="475192"/>
        </a:xfrm>
        <a:prstGeom prst="rect">
          <a:avLst/>
        </a:prstGeom>
      </xdr:spPr>
    </xdr:pic>
    <xdr:clientData/>
  </xdr:twoCellAnchor>
  <xdr:twoCellAnchor editAs="oneCell">
    <xdr:from>
      <xdr:col>6</xdr:col>
      <xdr:colOff>497417</xdr:colOff>
      <xdr:row>4</xdr:row>
      <xdr:rowOff>148741</xdr:rowOff>
    </xdr:from>
    <xdr:to>
      <xdr:col>8</xdr:col>
      <xdr:colOff>467147</xdr:colOff>
      <xdr:row>5</xdr:row>
      <xdr:rowOff>237120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CC0A7C03-8FE6-4214-B3C7-53D57EEAA9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duotone>
            <a:prstClr val="black"/>
            <a:schemeClr val="accent1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41142" y="805966"/>
          <a:ext cx="1246080" cy="3836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199249</xdr:colOff>
      <xdr:row>0</xdr:row>
      <xdr:rowOff>31750</xdr:rowOff>
    </xdr:from>
    <xdr:to>
      <xdr:col>2</xdr:col>
      <xdr:colOff>918916</xdr:colOff>
      <xdr:row>4</xdr:row>
      <xdr:rowOff>74084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BC593D56-0EB1-416D-8A9F-023D12FD2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 flipH="1">
          <a:off x="1046974" y="31750"/>
          <a:ext cx="719667" cy="6995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52918</xdr:colOff>
      <xdr:row>4</xdr:row>
      <xdr:rowOff>65327</xdr:rowOff>
    </xdr:from>
    <xdr:to>
      <xdr:col>2</xdr:col>
      <xdr:colOff>1235076</xdr:colOff>
      <xdr:row>5</xdr:row>
      <xdr:rowOff>245244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CFFD959B-94D4-48CC-899F-BB44E973CE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2918" y="722552"/>
          <a:ext cx="2029883" cy="475192"/>
        </a:xfrm>
        <a:prstGeom prst="rect">
          <a:avLst/>
        </a:prstGeom>
      </xdr:spPr>
    </xdr:pic>
    <xdr:clientData/>
  </xdr:twoCellAnchor>
  <xdr:twoCellAnchor editAs="oneCell">
    <xdr:from>
      <xdr:col>0</xdr:col>
      <xdr:colOff>54748</xdr:colOff>
      <xdr:row>0</xdr:row>
      <xdr:rowOff>52916</xdr:rowOff>
    </xdr:from>
    <xdr:to>
      <xdr:col>2</xdr:col>
      <xdr:colOff>141531</xdr:colOff>
      <xdr:row>4</xdr:row>
      <xdr:rowOff>139245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9CF3E308-52A6-4BD7-B459-79D2DE8653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748" y="52916"/>
          <a:ext cx="934508" cy="743554"/>
        </a:xfrm>
        <a:prstGeom prst="rect">
          <a:avLst/>
        </a:prstGeom>
      </xdr:spPr>
    </xdr:pic>
    <xdr:clientData/>
  </xdr:twoCellAnchor>
  <xdr:twoCellAnchor editAs="oneCell">
    <xdr:from>
      <xdr:col>6</xdr:col>
      <xdr:colOff>497417</xdr:colOff>
      <xdr:row>4</xdr:row>
      <xdr:rowOff>148741</xdr:rowOff>
    </xdr:from>
    <xdr:to>
      <xdr:col>8</xdr:col>
      <xdr:colOff>467147</xdr:colOff>
      <xdr:row>5</xdr:row>
      <xdr:rowOff>237120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6715AB6B-0F5C-45EC-A664-E146657455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duotone>
            <a:prstClr val="black"/>
            <a:schemeClr val="accent1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41142" y="805966"/>
          <a:ext cx="1246080" cy="383654"/>
        </a:xfrm>
        <a:prstGeom prst="rect">
          <a:avLst/>
        </a:prstGeom>
      </xdr:spPr>
    </xdr:pic>
    <xdr:clientData/>
  </xdr:twoCellAnchor>
  <xdr:twoCellAnchor editAs="oneCell">
    <xdr:from>
      <xdr:col>7</xdr:col>
      <xdr:colOff>359806</xdr:colOff>
      <xdr:row>0</xdr:row>
      <xdr:rowOff>74084</xdr:rowOff>
    </xdr:from>
    <xdr:to>
      <xdr:col>8</xdr:col>
      <xdr:colOff>455057</xdr:colOff>
      <xdr:row>4</xdr:row>
      <xdr:rowOff>114906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BD36404B-64BB-4AE3-81A1-605CC3C6E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989331" y="74084"/>
          <a:ext cx="685801" cy="698047"/>
        </a:xfrm>
        <a:prstGeom prst="rect">
          <a:avLst/>
        </a:prstGeom>
      </xdr:spPr>
    </xdr:pic>
    <xdr:clientData/>
  </xdr:twoCellAnchor>
  <xdr:twoCellAnchor editAs="oneCell">
    <xdr:from>
      <xdr:col>0</xdr:col>
      <xdr:colOff>52918</xdr:colOff>
      <xdr:row>4</xdr:row>
      <xdr:rowOff>65327</xdr:rowOff>
    </xdr:from>
    <xdr:to>
      <xdr:col>2</xdr:col>
      <xdr:colOff>1235076</xdr:colOff>
      <xdr:row>5</xdr:row>
      <xdr:rowOff>245244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E11B28FD-E582-4A36-B6A9-CA385A2D1B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2918" y="722552"/>
          <a:ext cx="2029883" cy="475192"/>
        </a:xfrm>
        <a:prstGeom prst="rect">
          <a:avLst/>
        </a:prstGeom>
      </xdr:spPr>
    </xdr:pic>
    <xdr:clientData/>
  </xdr:twoCellAnchor>
  <xdr:twoCellAnchor editAs="oneCell">
    <xdr:from>
      <xdr:col>6</xdr:col>
      <xdr:colOff>497417</xdr:colOff>
      <xdr:row>4</xdr:row>
      <xdr:rowOff>148741</xdr:rowOff>
    </xdr:from>
    <xdr:to>
      <xdr:col>8</xdr:col>
      <xdr:colOff>467147</xdr:colOff>
      <xdr:row>5</xdr:row>
      <xdr:rowOff>237120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729C9E2E-E24A-4D38-AB14-3E2D90C487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duotone>
            <a:prstClr val="black"/>
            <a:schemeClr val="accent1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41142" y="805966"/>
          <a:ext cx="1246080" cy="383654"/>
        </a:xfrm>
        <a:prstGeom prst="rect">
          <a:avLst/>
        </a:prstGeom>
      </xdr:spPr>
    </xdr:pic>
    <xdr:clientData/>
  </xdr:twoCellAnchor>
  <xdr:twoCellAnchor editAs="oneCell">
    <xdr:from>
      <xdr:col>0</xdr:col>
      <xdr:colOff>52918</xdr:colOff>
      <xdr:row>4</xdr:row>
      <xdr:rowOff>65327</xdr:rowOff>
    </xdr:from>
    <xdr:to>
      <xdr:col>2</xdr:col>
      <xdr:colOff>1235076</xdr:colOff>
      <xdr:row>5</xdr:row>
      <xdr:rowOff>245244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63E8B7A1-667D-4FFF-B3E8-811DEFC75F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2918" y="722552"/>
          <a:ext cx="2029883" cy="475192"/>
        </a:xfrm>
        <a:prstGeom prst="rect">
          <a:avLst/>
        </a:prstGeom>
      </xdr:spPr>
    </xdr:pic>
    <xdr:clientData/>
  </xdr:twoCellAnchor>
  <xdr:twoCellAnchor editAs="oneCell">
    <xdr:from>
      <xdr:col>6</xdr:col>
      <xdr:colOff>497417</xdr:colOff>
      <xdr:row>4</xdr:row>
      <xdr:rowOff>148741</xdr:rowOff>
    </xdr:from>
    <xdr:to>
      <xdr:col>8</xdr:col>
      <xdr:colOff>467147</xdr:colOff>
      <xdr:row>5</xdr:row>
      <xdr:rowOff>237120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FC1AB051-1D37-4E0B-815F-C6AF50B7B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duotone>
            <a:prstClr val="black"/>
            <a:schemeClr val="accent1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41142" y="805966"/>
          <a:ext cx="1246080" cy="383654"/>
        </a:xfrm>
        <a:prstGeom prst="rect">
          <a:avLst/>
        </a:prstGeom>
      </xdr:spPr>
    </xdr:pic>
    <xdr:clientData/>
  </xdr:twoCellAnchor>
  <xdr:twoCellAnchor editAs="oneCell">
    <xdr:from>
      <xdr:col>0</xdr:col>
      <xdr:colOff>52918</xdr:colOff>
      <xdr:row>4</xdr:row>
      <xdr:rowOff>65327</xdr:rowOff>
    </xdr:from>
    <xdr:to>
      <xdr:col>2</xdr:col>
      <xdr:colOff>1235076</xdr:colOff>
      <xdr:row>5</xdr:row>
      <xdr:rowOff>245244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E11C7D90-ED93-498C-A89F-C316B433FB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2918" y="722552"/>
          <a:ext cx="2029883" cy="475192"/>
        </a:xfrm>
        <a:prstGeom prst="rect">
          <a:avLst/>
        </a:prstGeom>
      </xdr:spPr>
    </xdr:pic>
    <xdr:clientData/>
  </xdr:twoCellAnchor>
  <xdr:twoCellAnchor editAs="oneCell">
    <xdr:from>
      <xdr:col>6</xdr:col>
      <xdr:colOff>497417</xdr:colOff>
      <xdr:row>4</xdr:row>
      <xdr:rowOff>148741</xdr:rowOff>
    </xdr:from>
    <xdr:to>
      <xdr:col>8</xdr:col>
      <xdr:colOff>467147</xdr:colOff>
      <xdr:row>5</xdr:row>
      <xdr:rowOff>237120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08D63EED-4E0E-4CC9-BA79-25489332F8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duotone>
            <a:prstClr val="black"/>
            <a:schemeClr val="accent1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41142" y="805966"/>
          <a:ext cx="1246080" cy="3836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I56"/>
  <sheetViews>
    <sheetView tabSelected="1" topLeftCell="A14" zoomScaleNormal="100" zoomScaleSheetLayoutView="90" workbookViewId="0">
      <selection activeCell="L20" sqref="L20"/>
    </sheetView>
  </sheetViews>
  <sheetFormatPr defaultRowHeight="12.75" x14ac:dyDescent="0.2"/>
  <cols>
    <col min="1" max="1" width="5.42578125" style="1" customWidth="1"/>
    <col min="2" max="2" width="7.28515625" style="1" customWidth="1"/>
    <col min="3" max="3" width="38.28515625" style="1" customWidth="1"/>
    <col min="4" max="5" width="8" style="1" customWidth="1"/>
    <col min="6" max="6" width="37.140625" style="1" customWidth="1"/>
    <col min="7" max="7" width="10.28515625" style="1" customWidth="1"/>
    <col min="8" max="8" width="8.85546875" style="3" customWidth="1"/>
    <col min="9" max="9" width="7.7109375" style="1" customWidth="1"/>
    <col min="10" max="16384" width="9.140625" style="1"/>
  </cols>
  <sheetData>
    <row r="1" spans="1:9" ht="15" x14ac:dyDescent="0.2">
      <c r="A1" s="62" t="s">
        <v>0</v>
      </c>
      <c r="B1" s="63"/>
      <c r="C1" s="63"/>
      <c r="D1" s="63"/>
      <c r="E1" s="63"/>
      <c r="F1" s="63"/>
      <c r="G1" s="63"/>
      <c r="H1" s="63"/>
      <c r="I1" s="64"/>
    </row>
    <row r="2" spans="1:9" ht="15" x14ac:dyDescent="0.2">
      <c r="A2" s="65" t="s">
        <v>1</v>
      </c>
      <c r="B2" s="66"/>
      <c r="C2" s="66"/>
      <c r="D2" s="66"/>
      <c r="E2" s="66"/>
      <c r="F2" s="66"/>
      <c r="G2" s="66"/>
      <c r="H2" s="66"/>
      <c r="I2" s="67"/>
    </row>
    <row r="3" spans="1:9" ht="15" x14ac:dyDescent="0.2">
      <c r="A3" s="65" t="s">
        <v>2</v>
      </c>
      <c r="B3" s="66"/>
      <c r="C3" s="66"/>
      <c r="D3" s="66"/>
      <c r="E3" s="66"/>
      <c r="F3" s="66"/>
      <c r="G3" s="66"/>
      <c r="H3" s="66"/>
      <c r="I3" s="67"/>
    </row>
    <row r="4" spans="1:9" ht="6.75" customHeight="1" x14ac:dyDescent="0.2">
      <c r="A4" s="68"/>
      <c r="B4" s="69"/>
      <c r="C4" s="69"/>
      <c r="D4" s="69"/>
      <c r="E4" s="69"/>
      <c r="F4" s="69"/>
      <c r="G4" s="69"/>
      <c r="H4" s="69"/>
      <c r="I4" s="70"/>
    </row>
    <row r="5" spans="1:9" ht="23.25" x14ac:dyDescent="0.2">
      <c r="A5" s="71" t="s">
        <v>97</v>
      </c>
      <c r="B5" s="72"/>
      <c r="C5" s="72"/>
      <c r="D5" s="72"/>
      <c r="E5" s="72"/>
      <c r="F5" s="72"/>
      <c r="G5" s="72"/>
      <c r="H5" s="72"/>
      <c r="I5" s="73"/>
    </row>
    <row r="6" spans="1:9" s="2" customFormat="1" ht="21" x14ac:dyDescent="0.2">
      <c r="A6" s="74" t="s">
        <v>99</v>
      </c>
      <c r="B6" s="75"/>
      <c r="C6" s="75"/>
      <c r="D6" s="75"/>
      <c r="E6" s="75"/>
      <c r="F6" s="75"/>
      <c r="G6" s="75"/>
      <c r="H6" s="75"/>
      <c r="I6" s="76"/>
    </row>
    <row r="7" spans="1:9" ht="6" customHeight="1" x14ac:dyDescent="0.2"/>
    <row r="8" spans="1:9" ht="18.75" customHeight="1" x14ac:dyDescent="0.2">
      <c r="A8" s="48" t="s">
        <v>98</v>
      </c>
      <c r="B8" s="48"/>
      <c r="C8" s="48"/>
      <c r="D8" s="48"/>
      <c r="E8" s="48"/>
      <c r="F8" s="48"/>
      <c r="G8" s="48"/>
      <c r="H8" s="48"/>
      <c r="I8" s="48"/>
    </row>
    <row r="9" spans="1:9" ht="18.75" x14ac:dyDescent="0.2">
      <c r="A9" s="49" t="s">
        <v>4</v>
      </c>
      <c r="B9" s="49"/>
      <c r="C9" s="49"/>
      <c r="D9" s="49"/>
      <c r="E9" s="49"/>
      <c r="F9" s="49"/>
      <c r="G9" s="49"/>
      <c r="H9" s="49"/>
      <c r="I9" s="49"/>
    </row>
    <row r="10" spans="1:9" ht="6" customHeight="1" x14ac:dyDescent="0.2">
      <c r="A10" s="4"/>
      <c r="B10" s="4"/>
      <c r="C10" s="4"/>
      <c r="D10" s="4"/>
      <c r="E10" s="4"/>
      <c r="F10" s="4"/>
      <c r="G10" s="4"/>
      <c r="H10" s="5"/>
    </row>
    <row r="11" spans="1:9" s="10" customFormat="1" ht="12.75" customHeight="1" x14ac:dyDescent="0.2">
      <c r="A11" s="6" t="s">
        <v>5</v>
      </c>
      <c r="B11" s="7"/>
      <c r="C11" s="7"/>
      <c r="D11" s="7"/>
      <c r="E11" s="7"/>
      <c r="F11" s="7"/>
      <c r="G11" s="7"/>
      <c r="H11" s="8"/>
      <c r="I11" s="9" t="s">
        <v>6</v>
      </c>
    </row>
    <row r="12" spans="1:9" s="10" customFormat="1" ht="12.75" customHeight="1" x14ac:dyDescent="0.2">
      <c r="A12" s="11" t="s">
        <v>7</v>
      </c>
      <c r="B12" s="12"/>
      <c r="C12" s="12"/>
      <c r="D12" s="12"/>
      <c r="E12" s="12"/>
      <c r="F12" s="12"/>
      <c r="G12" s="12"/>
      <c r="H12" s="13"/>
      <c r="I12" s="14" t="s">
        <v>100</v>
      </c>
    </row>
    <row r="13" spans="1:9" ht="6" customHeight="1" x14ac:dyDescent="0.2">
      <c r="H13" s="15"/>
      <c r="I13" s="16"/>
    </row>
    <row r="14" spans="1:9" ht="17.25" customHeight="1" x14ac:dyDescent="0.2">
      <c r="A14" s="17" t="s">
        <v>8</v>
      </c>
      <c r="B14" s="18"/>
      <c r="C14" s="18"/>
      <c r="D14" s="18"/>
      <c r="E14" s="18"/>
      <c r="F14" s="17" t="s">
        <v>9</v>
      </c>
      <c r="G14" s="19"/>
      <c r="H14" s="20"/>
      <c r="I14" s="21"/>
    </row>
    <row r="15" spans="1:9" ht="17.25" customHeight="1" x14ac:dyDescent="0.2">
      <c r="A15" s="22" t="s">
        <v>10</v>
      </c>
      <c r="B15" s="23"/>
      <c r="C15" s="24"/>
      <c r="D15" s="24"/>
      <c r="E15" s="24" t="s">
        <v>11</v>
      </c>
      <c r="F15" s="25" t="s">
        <v>12</v>
      </c>
      <c r="G15" s="23"/>
      <c r="H15" s="26"/>
      <c r="I15" s="27" t="s">
        <v>13</v>
      </c>
    </row>
    <row r="16" spans="1:9" ht="17.25" customHeight="1" x14ac:dyDescent="0.2">
      <c r="A16" s="22" t="s">
        <v>14</v>
      </c>
      <c r="B16" s="23"/>
      <c r="C16" s="24"/>
      <c r="D16" s="24"/>
      <c r="E16" s="24" t="s">
        <v>15</v>
      </c>
      <c r="F16" s="25" t="s">
        <v>16</v>
      </c>
      <c r="G16" s="23"/>
      <c r="H16" s="26"/>
      <c r="I16" s="27" t="s">
        <v>17</v>
      </c>
    </row>
    <row r="17" spans="1:9" ht="17.25" customHeight="1" x14ac:dyDescent="0.2">
      <c r="A17" s="22" t="s">
        <v>18</v>
      </c>
      <c r="B17" s="23"/>
      <c r="C17" s="24"/>
      <c r="D17" s="24"/>
      <c r="E17" s="24" t="s">
        <v>19</v>
      </c>
      <c r="F17" s="25" t="s">
        <v>20</v>
      </c>
      <c r="G17" s="23"/>
      <c r="H17" s="26"/>
      <c r="I17" s="27" t="s">
        <v>21</v>
      </c>
    </row>
    <row r="18" spans="1:9" ht="17.25" customHeight="1" x14ac:dyDescent="0.2">
      <c r="A18" s="22" t="s">
        <v>22</v>
      </c>
      <c r="B18" s="23"/>
      <c r="C18" s="24"/>
      <c r="D18" s="24"/>
      <c r="E18" s="24" t="s">
        <v>23</v>
      </c>
      <c r="F18" s="25"/>
      <c r="G18" s="23"/>
      <c r="H18" s="26"/>
      <c r="I18" s="27"/>
    </row>
    <row r="19" spans="1:9" ht="12.75" customHeight="1" x14ac:dyDescent="0.2"/>
    <row r="20" spans="1:9" s="31" customFormat="1" ht="25.5" x14ac:dyDescent="0.2">
      <c r="A20" s="28" t="s">
        <v>24</v>
      </c>
      <c r="B20" s="29" t="s">
        <v>25</v>
      </c>
      <c r="C20" s="29" t="s">
        <v>26</v>
      </c>
      <c r="D20" s="29" t="s">
        <v>27</v>
      </c>
      <c r="E20" s="29" t="s">
        <v>28</v>
      </c>
      <c r="F20" s="29" t="s">
        <v>29</v>
      </c>
      <c r="G20" s="29" t="s">
        <v>30</v>
      </c>
      <c r="H20" s="30" t="s">
        <v>31</v>
      </c>
      <c r="I20" s="28" t="s">
        <v>32</v>
      </c>
    </row>
    <row r="21" spans="1:9" s="38" customFormat="1" ht="20.100000000000001" customHeight="1" x14ac:dyDescent="0.2">
      <c r="A21" s="32">
        <v>1</v>
      </c>
      <c r="B21" s="33">
        <v>431</v>
      </c>
      <c r="C21" s="34" t="s">
        <v>33</v>
      </c>
      <c r="D21" s="32">
        <v>1986</v>
      </c>
      <c r="E21" s="32" t="s">
        <v>34</v>
      </c>
      <c r="F21" s="35" t="s">
        <v>35</v>
      </c>
      <c r="G21" s="36">
        <v>0.15355324074074075</v>
      </c>
      <c r="H21" s="36"/>
      <c r="I21" s="37" t="s">
        <v>46</v>
      </c>
    </row>
    <row r="22" spans="1:9" s="38" customFormat="1" ht="20.100000000000001" customHeight="1" x14ac:dyDescent="0.2">
      <c r="A22" s="32">
        <v>2</v>
      </c>
      <c r="B22" s="33">
        <v>432</v>
      </c>
      <c r="C22" s="34" t="s">
        <v>36</v>
      </c>
      <c r="D22" s="32">
        <v>1975</v>
      </c>
      <c r="E22" s="32" t="s">
        <v>34</v>
      </c>
      <c r="F22" s="39" t="s">
        <v>37</v>
      </c>
      <c r="G22" s="36">
        <v>0.15614583333333334</v>
      </c>
      <c r="H22" s="36">
        <f>G22-G21</f>
        <v>2.5925925925925908E-3</v>
      </c>
      <c r="I22" s="37" t="s">
        <v>46</v>
      </c>
    </row>
    <row r="23" spans="1:9" s="38" customFormat="1" ht="20.100000000000001" customHeight="1" x14ac:dyDescent="0.2">
      <c r="A23" s="32">
        <v>3</v>
      </c>
      <c r="B23" s="33">
        <v>418</v>
      </c>
      <c r="C23" s="34" t="s">
        <v>38</v>
      </c>
      <c r="D23" s="32">
        <v>1975</v>
      </c>
      <c r="E23" s="32" t="s">
        <v>34</v>
      </c>
      <c r="F23" s="35" t="s">
        <v>39</v>
      </c>
      <c r="G23" s="36">
        <v>0.15929398148148147</v>
      </c>
      <c r="H23" s="36">
        <f>G23-G21</f>
        <v>5.7407407407407129E-3</v>
      </c>
      <c r="I23" s="37" t="s">
        <v>46</v>
      </c>
    </row>
    <row r="24" spans="1:9" s="38" customFormat="1" ht="20.100000000000001" customHeight="1" x14ac:dyDescent="0.2">
      <c r="A24" s="32">
        <v>4</v>
      </c>
      <c r="B24" s="33">
        <v>419</v>
      </c>
      <c r="C24" s="34" t="s">
        <v>40</v>
      </c>
      <c r="D24" s="32">
        <v>1991</v>
      </c>
      <c r="E24" s="32">
        <v>1</v>
      </c>
      <c r="F24" s="35" t="s">
        <v>41</v>
      </c>
      <c r="G24" s="36">
        <v>0.20378472222222221</v>
      </c>
      <c r="H24" s="36">
        <f>G24-G21</f>
        <v>5.023148148148146E-2</v>
      </c>
      <c r="I24" s="37"/>
    </row>
    <row r="25" spans="1:9" s="38" customFormat="1" ht="20.100000000000001" customHeight="1" x14ac:dyDescent="0.2">
      <c r="A25" s="32">
        <v>5</v>
      </c>
      <c r="B25" s="33">
        <v>437</v>
      </c>
      <c r="C25" s="34" t="s">
        <v>42</v>
      </c>
      <c r="D25" s="32">
        <v>1992</v>
      </c>
      <c r="E25" s="32">
        <v>1</v>
      </c>
      <c r="F25" s="35" t="s">
        <v>43</v>
      </c>
      <c r="G25" s="36">
        <v>0.2089699074074074</v>
      </c>
      <c r="H25" s="36">
        <f>G25-G21</f>
        <v>5.5416666666666642E-2</v>
      </c>
      <c r="I25" s="37"/>
    </row>
    <row r="26" spans="1:9" s="38" customFormat="1" ht="20.100000000000001" customHeight="1" x14ac:dyDescent="0.2">
      <c r="A26" s="32">
        <v>6</v>
      </c>
      <c r="B26" s="33">
        <v>402</v>
      </c>
      <c r="C26" s="34" t="s">
        <v>44</v>
      </c>
      <c r="D26" s="32">
        <v>1986</v>
      </c>
      <c r="E26" s="32">
        <v>2</v>
      </c>
      <c r="F26" s="39" t="s">
        <v>37</v>
      </c>
      <c r="G26" s="36">
        <v>0.2096875</v>
      </c>
      <c r="H26" s="36">
        <f>G26-G21</f>
        <v>5.6134259259259245E-2</v>
      </c>
      <c r="I26" s="37"/>
    </row>
    <row r="27" spans="1:9" s="38" customFormat="1" ht="20.100000000000001" customHeight="1" x14ac:dyDescent="0.2">
      <c r="A27" s="32">
        <v>7</v>
      </c>
      <c r="B27" s="33">
        <v>16</v>
      </c>
      <c r="C27" s="34" t="s">
        <v>45</v>
      </c>
      <c r="D27" s="32">
        <v>1987</v>
      </c>
      <c r="E27" s="32" t="s">
        <v>46</v>
      </c>
      <c r="F27" s="39" t="s">
        <v>47</v>
      </c>
      <c r="G27" s="36">
        <v>0.21155092592592592</v>
      </c>
      <c r="H27" s="36">
        <f>G27-G21</f>
        <v>5.7997685185185166E-2</v>
      </c>
      <c r="I27" s="37"/>
    </row>
    <row r="28" spans="1:9" s="38" customFormat="1" ht="20.100000000000001" customHeight="1" x14ac:dyDescent="0.2">
      <c r="A28" s="32">
        <v>8</v>
      </c>
      <c r="B28" s="33">
        <v>65</v>
      </c>
      <c r="C28" s="34" t="s">
        <v>48</v>
      </c>
      <c r="D28" s="32">
        <v>1987</v>
      </c>
      <c r="E28" s="32">
        <v>2</v>
      </c>
      <c r="F28" s="35" t="s">
        <v>39</v>
      </c>
      <c r="G28" s="36">
        <v>0.22040509259259258</v>
      </c>
      <c r="H28" s="36">
        <f>G28-G21</f>
        <v>6.6851851851851829E-2</v>
      </c>
      <c r="I28" s="37"/>
    </row>
    <row r="29" spans="1:9" s="38" customFormat="1" ht="20.100000000000001" customHeight="1" x14ac:dyDescent="0.2">
      <c r="A29" s="32">
        <v>9</v>
      </c>
      <c r="B29" s="33">
        <v>440</v>
      </c>
      <c r="C29" s="34" t="s">
        <v>49</v>
      </c>
      <c r="D29" s="32">
        <v>1996</v>
      </c>
      <c r="E29" s="32">
        <v>1</v>
      </c>
      <c r="F29" s="35" t="s">
        <v>47</v>
      </c>
      <c r="G29" s="36">
        <v>0.22480324074074073</v>
      </c>
      <c r="H29" s="36">
        <f>G29-G21</f>
        <v>7.124999999999998E-2</v>
      </c>
      <c r="I29" s="37"/>
    </row>
    <row r="30" spans="1:9" s="38" customFormat="1" ht="20.100000000000001" customHeight="1" x14ac:dyDescent="0.2">
      <c r="A30" s="32">
        <v>10</v>
      </c>
      <c r="B30" s="33">
        <v>18</v>
      </c>
      <c r="C30" s="34" t="s">
        <v>50</v>
      </c>
      <c r="D30" s="32">
        <v>1986</v>
      </c>
      <c r="E30" s="32" t="s">
        <v>46</v>
      </c>
      <c r="F30" s="35" t="s">
        <v>51</v>
      </c>
      <c r="G30" s="36">
        <v>0.22770833333333332</v>
      </c>
      <c r="H30" s="36">
        <f>G30-G21</f>
        <v>7.4155092592592564E-2</v>
      </c>
      <c r="I30" s="37"/>
    </row>
    <row r="31" spans="1:9" s="38" customFormat="1" ht="20.100000000000001" customHeight="1" x14ac:dyDescent="0.2">
      <c r="A31" s="32">
        <v>11</v>
      </c>
      <c r="B31" s="33">
        <v>407</v>
      </c>
      <c r="C31" s="34" t="s">
        <v>53</v>
      </c>
      <c r="D31" s="32">
        <v>1979</v>
      </c>
      <c r="E31" s="32">
        <v>2</v>
      </c>
      <c r="F31" s="35" t="s">
        <v>52</v>
      </c>
      <c r="G31" s="36">
        <v>0.24497685185185183</v>
      </c>
      <c r="H31" s="36">
        <f>G31-G21</f>
        <v>9.1423611111111081E-2</v>
      </c>
      <c r="I31" s="37"/>
    </row>
    <row r="32" spans="1:9" s="38" customFormat="1" ht="20.100000000000001" customHeight="1" x14ac:dyDescent="0.2">
      <c r="A32" s="32">
        <v>12</v>
      </c>
      <c r="B32" s="33">
        <v>8</v>
      </c>
      <c r="C32" s="34" t="s">
        <v>54</v>
      </c>
      <c r="D32" s="32">
        <v>1978</v>
      </c>
      <c r="E32" s="32" t="s">
        <v>46</v>
      </c>
      <c r="F32" s="39" t="s">
        <v>35</v>
      </c>
      <c r="G32" s="36">
        <v>0.25116898148148148</v>
      </c>
      <c r="H32" s="36">
        <f>G32-G21</f>
        <v>9.7615740740740725E-2</v>
      </c>
      <c r="I32" s="37"/>
    </row>
    <row r="33" spans="1:9" s="38" customFormat="1" ht="20.100000000000001" customHeight="1" x14ac:dyDescent="0.2">
      <c r="A33" s="32">
        <v>13</v>
      </c>
      <c r="B33" s="33">
        <v>11</v>
      </c>
      <c r="C33" s="34" t="s">
        <v>55</v>
      </c>
      <c r="D33" s="32">
        <v>1985</v>
      </c>
      <c r="E33" s="32">
        <v>1</v>
      </c>
      <c r="F33" s="35" t="s">
        <v>51</v>
      </c>
      <c r="G33" s="36">
        <v>0.25271990740740741</v>
      </c>
      <c r="H33" s="36">
        <f>G33-G21</f>
        <v>9.9166666666666653E-2</v>
      </c>
      <c r="I33" s="37"/>
    </row>
    <row r="34" spans="1:9" s="38" customFormat="1" ht="20.100000000000001" customHeight="1" x14ac:dyDescent="0.2">
      <c r="A34" s="32">
        <v>14</v>
      </c>
      <c r="B34" s="33">
        <v>60</v>
      </c>
      <c r="C34" s="34" t="s">
        <v>56</v>
      </c>
      <c r="D34" s="32">
        <v>1974</v>
      </c>
      <c r="E34" s="32">
        <v>2</v>
      </c>
      <c r="F34" s="39" t="s">
        <v>57</v>
      </c>
      <c r="G34" s="36">
        <v>0.25564814814814812</v>
      </c>
      <c r="H34" s="36">
        <f>G34-G21</f>
        <v>0.10209490740740737</v>
      </c>
      <c r="I34" s="37"/>
    </row>
    <row r="35" spans="1:9" s="38" customFormat="1" ht="20.100000000000001" customHeight="1" x14ac:dyDescent="0.2">
      <c r="A35" s="32">
        <v>15</v>
      </c>
      <c r="B35" s="33">
        <v>39</v>
      </c>
      <c r="C35" s="34" t="s">
        <v>58</v>
      </c>
      <c r="D35" s="32">
        <v>1977</v>
      </c>
      <c r="E35" s="32">
        <v>2</v>
      </c>
      <c r="F35" s="35" t="s">
        <v>47</v>
      </c>
      <c r="G35" s="36">
        <v>0.2716203703703704</v>
      </c>
      <c r="H35" s="36">
        <f>G35-G21</f>
        <v>0.11806712962962965</v>
      </c>
      <c r="I35" s="37"/>
    </row>
    <row r="36" spans="1:9" s="38" customFormat="1" ht="20.100000000000001" customHeight="1" x14ac:dyDescent="0.2">
      <c r="A36" s="32">
        <v>16</v>
      </c>
      <c r="B36" s="33">
        <v>438</v>
      </c>
      <c r="C36" s="34" t="s">
        <v>59</v>
      </c>
      <c r="D36" s="32">
        <v>1990</v>
      </c>
      <c r="E36" s="32">
        <v>1</v>
      </c>
      <c r="F36" s="39" t="s">
        <v>43</v>
      </c>
      <c r="G36" s="36">
        <v>0.2716203703703704</v>
      </c>
      <c r="H36" s="36">
        <f>G36-G21</f>
        <v>0.11806712962962965</v>
      </c>
      <c r="I36" s="37"/>
    </row>
    <row r="37" spans="1:9" s="38" customFormat="1" ht="20.100000000000001" customHeight="1" x14ac:dyDescent="0.2">
      <c r="A37" s="32"/>
      <c r="B37" s="33">
        <v>20</v>
      </c>
      <c r="C37" s="34" t="s">
        <v>60</v>
      </c>
      <c r="D37" s="32">
        <v>1974</v>
      </c>
      <c r="E37" s="32">
        <v>1</v>
      </c>
      <c r="F37" s="35" t="s">
        <v>61</v>
      </c>
      <c r="G37" s="36" t="s">
        <v>62</v>
      </c>
      <c r="H37" s="36"/>
      <c r="I37" s="37"/>
    </row>
    <row r="38" spans="1:9" s="38" customFormat="1" ht="20.100000000000001" customHeight="1" x14ac:dyDescent="0.2">
      <c r="A38" s="32"/>
      <c r="B38" s="33">
        <v>410</v>
      </c>
      <c r="C38" s="34" t="s">
        <v>63</v>
      </c>
      <c r="D38" s="32">
        <v>1980</v>
      </c>
      <c r="E38" s="32" t="s">
        <v>34</v>
      </c>
      <c r="F38" s="39" t="s">
        <v>57</v>
      </c>
      <c r="G38" s="36" t="s">
        <v>62</v>
      </c>
      <c r="H38" s="36"/>
      <c r="I38" s="37"/>
    </row>
    <row r="39" spans="1:9" s="38" customFormat="1" ht="20.100000000000001" customHeight="1" x14ac:dyDescent="0.2">
      <c r="A39" s="32"/>
      <c r="B39" s="33">
        <v>411</v>
      </c>
      <c r="C39" s="34" t="s">
        <v>64</v>
      </c>
      <c r="D39" s="32">
        <v>1988</v>
      </c>
      <c r="E39" s="32">
        <v>1</v>
      </c>
      <c r="F39" s="35" t="s">
        <v>65</v>
      </c>
      <c r="G39" s="36" t="s">
        <v>62</v>
      </c>
      <c r="H39" s="36"/>
      <c r="I39" s="37"/>
    </row>
    <row r="40" spans="1:9" s="38" customFormat="1" ht="20.100000000000001" customHeight="1" x14ac:dyDescent="0.2">
      <c r="A40" s="32"/>
      <c r="B40" s="33">
        <v>436</v>
      </c>
      <c r="C40" s="34" t="s">
        <v>66</v>
      </c>
      <c r="D40" s="32">
        <v>1993</v>
      </c>
      <c r="E40" s="32">
        <v>1</v>
      </c>
      <c r="F40" s="39" t="s">
        <v>43</v>
      </c>
      <c r="G40" s="36" t="s">
        <v>62</v>
      </c>
      <c r="H40" s="36"/>
      <c r="I40" s="37"/>
    </row>
    <row r="41" spans="1:9" s="38" customFormat="1" ht="20.100000000000001" customHeight="1" x14ac:dyDescent="0.2">
      <c r="A41" s="32"/>
      <c r="B41" s="33">
        <v>439</v>
      </c>
      <c r="C41" s="34" t="s">
        <v>67</v>
      </c>
      <c r="D41" s="32">
        <v>1990</v>
      </c>
      <c r="E41" s="32">
        <v>1</v>
      </c>
      <c r="F41" s="35" t="s">
        <v>68</v>
      </c>
      <c r="G41" s="36" t="s">
        <v>62</v>
      </c>
      <c r="H41" s="36"/>
      <c r="I41" s="37"/>
    </row>
    <row r="42" spans="1:9" s="38" customFormat="1" ht="20.100000000000001" customHeight="1" x14ac:dyDescent="0.2">
      <c r="A42" s="32"/>
      <c r="B42" s="33">
        <v>441</v>
      </c>
      <c r="C42" s="34" t="s">
        <v>69</v>
      </c>
      <c r="D42" s="32">
        <v>1996</v>
      </c>
      <c r="E42" s="32">
        <v>1</v>
      </c>
      <c r="F42" s="35" t="s">
        <v>47</v>
      </c>
      <c r="G42" s="36" t="s">
        <v>62</v>
      </c>
      <c r="H42" s="36"/>
      <c r="I42" s="37"/>
    </row>
    <row r="43" spans="1:9" s="38" customFormat="1" ht="20.100000000000001" customHeight="1" x14ac:dyDescent="0.2">
      <c r="A43" s="32"/>
      <c r="B43" s="33">
        <v>67</v>
      </c>
      <c r="C43" s="34" t="s">
        <v>70</v>
      </c>
      <c r="D43" s="32">
        <v>1987</v>
      </c>
      <c r="E43" s="32">
        <v>2</v>
      </c>
      <c r="F43" s="39" t="s">
        <v>71</v>
      </c>
      <c r="G43" s="36" t="s">
        <v>62</v>
      </c>
      <c r="H43" s="36"/>
      <c r="I43" s="37"/>
    </row>
    <row r="44" spans="1:9" s="38" customFormat="1" ht="20.100000000000001" customHeight="1" x14ac:dyDescent="0.2">
      <c r="A44" s="32"/>
      <c r="B44" s="33">
        <v>409</v>
      </c>
      <c r="C44" s="34" t="s">
        <v>72</v>
      </c>
      <c r="D44" s="32">
        <v>1989</v>
      </c>
      <c r="E44" s="32">
        <v>2</v>
      </c>
      <c r="F44" s="35" t="s">
        <v>73</v>
      </c>
      <c r="G44" s="36" t="s">
        <v>74</v>
      </c>
      <c r="H44" s="36"/>
      <c r="I44" s="37"/>
    </row>
    <row r="45" spans="1:9" s="38" customFormat="1" ht="20.100000000000001" customHeight="1" x14ac:dyDescent="0.2">
      <c r="A45" s="32"/>
      <c r="B45" s="33">
        <v>408</v>
      </c>
      <c r="C45" s="34" t="s">
        <v>76</v>
      </c>
      <c r="D45" s="32">
        <v>1989</v>
      </c>
      <c r="E45" s="32">
        <v>2</v>
      </c>
      <c r="F45" s="35" t="s">
        <v>61</v>
      </c>
      <c r="G45" s="36" t="s">
        <v>75</v>
      </c>
      <c r="H45" s="36"/>
      <c r="I45" s="37"/>
    </row>
    <row r="46" spans="1:9" s="38" customFormat="1" ht="20.100000000000001" customHeight="1" x14ac:dyDescent="0.2">
      <c r="A46" s="32"/>
      <c r="B46" s="33">
        <v>444</v>
      </c>
      <c r="C46" s="34" t="s">
        <v>77</v>
      </c>
      <c r="D46" s="32">
        <v>1994</v>
      </c>
      <c r="E46" s="32">
        <v>1</v>
      </c>
      <c r="F46" s="35" t="s">
        <v>47</v>
      </c>
      <c r="G46" s="36" t="s">
        <v>75</v>
      </c>
      <c r="H46" s="36"/>
      <c r="I46" s="37"/>
    </row>
    <row r="47" spans="1:9" s="38" customFormat="1" ht="20.100000000000001" customHeight="1" x14ac:dyDescent="0.2">
      <c r="A47" s="32"/>
      <c r="B47" s="33">
        <v>400</v>
      </c>
      <c r="C47" s="34" t="s">
        <v>79</v>
      </c>
      <c r="D47" s="32">
        <v>1988</v>
      </c>
      <c r="E47" s="32" t="s">
        <v>46</v>
      </c>
      <c r="F47" s="35" t="s">
        <v>80</v>
      </c>
      <c r="G47" s="36" t="s">
        <v>78</v>
      </c>
      <c r="H47" s="36"/>
      <c r="I47" s="37"/>
    </row>
    <row r="48" spans="1:9" s="38" customFormat="1" ht="20.100000000000001" customHeight="1" x14ac:dyDescent="0.2">
      <c r="A48" s="32"/>
      <c r="B48" s="33">
        <v>59</v>
      </c>
      <c r="C48" s="34" t="s">
        <v>81</v>
      </c>
      <c r="D48" s="32">
        <v>1989</v>
      </c>
      <c r="E48" s="32">
        <v>1</v>
      </c>
      <c r="F48" s="35" t="s">
        <v>82</v>
      </c>
      <c r="G48" s="36" t="s">
        <v>78</v>
      </c>
      <c r="H48" s="36"/>
      <c r="I48" s="37"/>
    </row>
    <row r="49" spans="1:9" s="38" customFormat="1" ht="20.100000000000001" customHeight="1" x14ac:dyDescent="0.2">
      <c r="A49" s="32"/>
      <c r="B49" s="33">
        <v>443</v>
      </c>
      <c r="C49" s="34" t="s">
        <v>83</v>
      </c>
      <c r="D49" s="32">
        <v>1988</v>
      </c>
      <c r="E49" s="32">
        <v>1</v>
      </c>
      <c r="F49" s="35" t="s">
        <v>84</v>
      </c>
      <c r="G49" s="36" t="s">
        <v>78</v>
      </c>
      <c r="H49" s="36"/>
      <c r="I49" s="37"/>
    </row>
    <row r="50" spans="1:9" s="38" customFormat="1" ht="20.100000000000001" customHeight="1" x14ac:dyDescent="0.2">
      <c r="A50" s="32"/>
      <c r="B50" s="33">
        <v>445</v>
      </c>
      <c r="C50" s="34" t="s">
        <v>85</v>
      </c>
      <c r="D50" s="32">
        <v>1998</v>
      </c>
      <c r="E50" s="32">
        <v>2</v>
      </c>
      <c r="F50" s="35" t="s">
        <v>47</v>
      </c>
      <c r="G50" s="36" t="s">
        <v>78</v>
      </c>
      <c r="H50" s="36"/>
      <c r="I50" s="37"/>
    </row>
    <row r="52" spans="1:9" ht="18.75" x14ac:dyDescent="0.2">
      <c r="A52" s="50" t="s">
        <v>86</v>
      </c>
      <c r="B52" s="51"/>
      <c r="C52" s="51"/>
      <c r="D52" s="52"/>
      <c r="E52" s="40"/>
      <c r="F52" s="50" t="s">
        <v>87</v>
      </c>
      <c r="G52" s="51"/>
      <c r="H52" s="51"/>
      <c r="I52" s="52"/>
    </row>
    <row r="53" spans="1:9" ht="18.75" x14ac:dyDescent="0.2">
      <c r="A53" s="53"/>
      <c r="B53" s="54"/>
      <c r="C53" s="54"/>
      <c r="D53" s="54"/>
      <c r="E53" s="41"/>
      <c r="F53" s="53"/>
      <c r="G53" s="54"/>
      <c r="H53" s="54"/>
      <c r="I53" s="59"/>
    </row>
    <row r="54" spans="1:9" ht="18.75" x14ac:dyDescent="0.2">
      <c r="A54" s="55"/>
      <c r="B54" s="56"/>
      <c r="C54" s="56"/>
      <c r="D54" s="56"/>
      <c r="E54" s="42"/>
      <c r="F54" s="55"/>
      <c r="G54" s="56"/>
      <c r="H54" s="56"/>
      <c r="I54" s="60"/>
    </row>
    <row r="55" spans="1:9" ht="18.75" x14ac:dyDescent="0.2">
      <c r="A55" s="57"/>
      <c r="B55" s="58"/>
      <c r="C55" s="58"/>
      <c r="D55" s="58"/>
      <c r="E55" s="43"/>
      <c r="F55" s="57"/>
      <c r="G55" s="58"/>
      <c r="H55" s="58"/>
      <c r="I55" s="61"/>
    </row>
    <row r="56" spans="1:9" ht="18.75" x14ac:dyDescent="0.2">
      <c r="A56" s="45" t="s">
        <v>11</v>
      </c>
      <c r="B56" s="46"/>
      <c r="C56" s="46"/>
      <c r="D56" s="47"/>
      <c r="E56" s="44"/>
      <c r="F56" s="45" t="s">
        <v>19</v>
      </c>
      <c r="G56" s="46"/>
      <c r="H56" s="46"/>
      <c r="I56" s="47"/>
    </row>
  </sheetData>
  <autoFilter ref="A20:I50"/>
  <mergeCells count="14">
    <mergeCell ref="A6:I6"/>
    <mergeCell ref="A1:I1"/>
    <mergeCell ref="A2:I2"/>
    <mergeCell ref="A3:I3"/>
    <mergeCell ref="A4:I4"/>
    <mergeCell ref="A5:I5"/>
    <mergeCell ref="A56:D56"/>
    <mergeCell ref="F56:I56"/>
    <mergeCell ref="A8:I8"/>
    <mergeCell ref="A9:I9"/>
    <mergeCell ref="A52:D52"/>
    <mergeCell ref="F52:I52"/>
    <mergeCell ref="A53:D55"/>
    <mergeCell ref="F53:I55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78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I32"/>
  <sheetViews>
    <sheetView topLeftCell="A10" zoomScaleNormal="100" zoomScaleSheetLayoutView="90" workbookViewId="0">
      <selection activeCell="K26" sqref="K26"/>
    </sheetView>
  </sheetViews>
  <sheetFormatPr defaultRowHeight="12.75" x14ac:dyDescent="0.2"/>
  <cols>
    <col min="1" max="1" width="5.42578125" style="1" customWidth="1"/>
    <col min="2" max="2" width="7.28515625" style="1" customWidth="1"/>
    <col min="3" max="3" width="38.28515625" style="1" customWidth="1"/>
    <col min="4" max="5" width="8" style="1" customWidth="1"/>
    <col min="6" max="6" width="37.140625" style="1" customWidth="1"/>
    <col min="7" max="7" width="10.28515625" style="1" customWidth="1"/>
    <col min="8" max="8" width="8.85546875" style="3" customWidth="1"/>
    <col min="9" max="9" width="7.7109375" style="1" customWidth="1"/>
    <col min="10" max="16384" width="9.140625" style="1"/>
  </cols>
  <sheetData>
    <row r="1" spans="1:9" ht="15" x14ac:dyDescent="0.2">
      <c r="A1" s="62" t="s">
        <v>0</v>
      </c>
      <c r="B1" s="63"/>
      <c r="C1" s="63"/>
      <c r="D1" s="63"/>
      <c r="E1" s="63"/>
      <c r="F1" s="63"/>
      <c r="G1" s="63"/>
      <c r="H1" s="63"/>
      <c r="I1" s="64"/>
    </row>
    <row r="2" spans="1:9" ht="15" x14ac:dyDescent="0.2">
      <c r="A2" s="65" t="s">
        <v>1</v>
      </c>
      <c r="B2" s="66"/>
      <c r="C2" s="66"/>
      <c r="D2" s="66"/>
      <c r="E2" s="66"/>
      <c r="F2" s="66"/>
      <c r="G2" s="66"/>
      <c r="H2" s="66"/>
      <c r="I2" s="67"/>
    </row>
    <row r="3" spans="1:9" ht="15" x14ac:dyDescent="0.2">
      <c r="A3" s="65" t="s">
        <v>2</v>
      </c>
      <c r="B3" s="66"/>
      <c r="C3" s="66"/>
      <c r="D3" s="66"/>
      <c r="E3" s="66"/>
      <c r="F3" s="66"/>
      <c r="G3" s="66"/>
      <c r="H3" s="66"/>
      <c r="I3" s="67"/>
    </row>
    <row r="4" spans="1:9" ht="6.75" customHeight="1" x14ac:dyDescent="0.2">
      <c r="A4" s="68"/>
      <c r="B4" s="69"/>
      <c r="C4" s="69"/>
      <c r="D4" s="69"/>
      <c r="E4" s="69"/>
      <c r="F4" s="69"/>
      <c r="G4" s="69"/>
      <c r="H4" s="69"/>
      <c r="I4" s="70"/>
    </row>
    <row r="5" spans="1:9" ht="23.25" x14ac:dyDescent="0.2">
      <c r="A5" s="71" t="s">
        <v>97</v>
      </c>
      <c r="B5" s="72"/>
      <c r="C5" s="72"/>
      <c r="D5" s="72"/>
      <c r="E5" s="72"/>
      <c r="F5" s="72"/>
      <c r="G5" s="72"/>
      <c r="H5" s="72"/>
      <c r="I5" s="73"/>
    </row>
    <row r="6" spans="1:9" s="2" customFormat="1" ht="21" x14ac:dyDescent="0.2">
      <c r="A6" s="74" t="s">
        <v>99</v>
      </c>
      <c r="B6" s="75"/>
      <c r="C6" s="75"/>
      <c r="D6" s="75"/>
      <c r="E6" s="75"/>
      <c r="F6" s="75"/>
      <c r="G6" s="75"/>
      <c r="H6" s="75"/>
      <c r="I6" s="76"/>
    </row>
    <row r="7" spans="1:9" ht="6" customHeight="1" x14ac:dyDescent="0.2"/>
    <row r="8" spans="1:9" ht="18.75" customHeight="1" x14ac:dyDescent="0.2">
      <c r="A8" s="48" t="s">
        <v>3</v>
      </c>
      <c r="B8" s="48"/>
      <c r="C8" s="48"/>
      <c r="D8" s="48"/>
      <c r="E8" s="48"/>
      <c r="F8" s="48"/>
      <c r="G8" s="48"/>
      <c r="H8" s="48"/>
      <c r="I8" s="48"/>
    </row>
    <row r="9" spans="1:9" ht="18.75" x14ac:dyDescent="0.2">
      <c r="A9" s="49" t="s">
        <v>88</v>
      </c>
      <c r="B9" s="49"/>
      <c r="C9" s="49"/>
      <c r="D9" s="49"/>
      <c r="E9" s="49"/>
      <c r="F9" s="49"/>
      <c r="G9" s="49"/>
      <c r="H9" s="49"/>
      <c r="I9" s="49"/>
    </row>
    <row r="10" spans="1:9" ht="6" customHeight="1" x14ac:dyDescent="0.2">
      <c r="A10" s="4"/>
      <c r="B10" s="4"/>
      <c r="C10" s="4"/>
      <c r="D10" s="4"/>
      <c r="E10" s="4"/>
      <c r="F10" s="4"/>
      <c r="G10" s="4"/>
      <c r="H10" s="5"/>
    </row>
    <row r="11" spans="1:9" s="10" customFormat="1" ht="12.75" customHeight="1" x14ac:dyDescent="0.2">
      <c r="A11" s="6" t="s">
        <v>5</v>
      </c>
      <c r="B11" s="7"/>
      <c r="C11" s="7"/>
      <c r="D11" s="7"/>
      <c r="E11" s="7"/>
      <c r="F11" s="7"/>
      <c r="G11" s="7"/>
      <c r="H11" s="8"/>
      <c r="I11" s="9" t="s">
        <v>6</v>
      </c>
    </row>
    <row r="12" spans="1:9" s="10" customFormat="1" ht="12.75" customHeight="1" x14ac:dyDescent="0.2">
      <c r="A12" s="11" t="s">
        <v>7</v>
      </c>
      <c r="B12" s="12"/>
      <c r="C12" s="12"/>
      <c r="D12" s="12"/>
      <c r="E12" s="12"/>
      <c r="F12" s="12"/>
      <c r="G12" s="12"/>
      <c r="H12" s="13"/>
      <c r="I12" s="14" t="s">
        <v>100</v>
      </c>
    </row>
    <row r="13" spans="1:9" ht="6" customHeight="1" x14ac:dyDescent="0.2">
      <c r="H13" s="15"/>
      <c r="I13" s="16"/>
    </row>
    <row r="14" spans="1:9" ht="17.25" customHeight="1" x14ac:dyDescent="0.2">
      <c r="A14" s="17" t="s">
        <v>8</v>
      </c>
      <c r="B14" s="18"/>
      <c r="C14" s="18"/>
      <c r="D14" s="18"/>
      <c r="E14" s="18"/>
      <c r="F14" s="17" t="s">
        <v>9</v>
      </c>
      <c r="G14" s="19"/>
      <c r="H14" s="20"/>
      <c r="I14" s="21"/>
    </row>
    <row r="15" spans="1:9" ht="17.25" customHeight="1" x14ac:dyDescent="0.2">
      <c r="A15" s="22" t="s">
        <v>10</v>
      </c>
      <c r="B15" s="23"/>
      <c r="C15" s="24"/>
      <c r="D15" s="24"/>
      <c r="E15" s="24" t="s">
        <v>11</v>
      </c>
      <c r="F15" s="25" t="s">
        <v>12</v>
      </c>
      <c r="G15" s="23"/>
      <c r="H15" s="26"/>
      <c r="I15" s="27" t="s">
        <v>13</v>
      </c>
    </row>
    <row r="16" spans="1:9" ht="17.25" customHeight="1" x14ac:dyDescent="0.2">
      <c r="A16" s="22" t="s">
        <v>14</v>
      </c>
      <c r="B16" s="23"/>
      <c r="C16" s="24"/>
      <c r="D16" s="24"/>
      <c r="E16" s="24" t="s">
        <v>15</v>
      </c>
      <c r="F16" s="25" t="s">
        <v>16</v>
      </c>
      <c r="G16" s="23"/>
      <c r="H16" s="26"/>
      <c r="I16" s="27" t="s">
        <v>17</v>
      </c>
    </row>
    <row r="17" spans="1:9" ht="17.25" customHeight="1" x14ac:dyDescent="0.2">
      <c r="A17" s="22" t="s">
        <v>18</v>
      </c>
      <c r="B17" s="23"/>
      <c r="C17" s="24"/>
      <c r="D17" s="24"/>
      <c r="E17" s="24" t="s">
        <v>19</v>
      </c>
      <c r="F17" s="25" t="s">
        <v>20</v>
      </c>
      <c r="G17" s="23"/>
      <c r="H17" s="26"/>
      <c r="I17" s="27" t="s">
        <v>21</v>
      </c>
    </row>
    <row r="18" spans="1:9" ht="17.25" customHeight="1" x14ac:dyDescent="0.2">
      <c r="A18" s="22" t="s">
        <v>22</v>
      </c>
      <c r="B18" s="23"/>
      <c r="C18" s="24"/>
      <c r="D18" s="24"/>
      <c r="E18" s="24" t="s">
        <v>23</v>
      </c>
      <c r="F18" s="25"/>
      <c r="G18" s="23"/>
      <c r="H18" s="26"/>
      <c r="I18" s="27"/>
    </row>
    <row r="19" spans="1:9" ht="12.75" customHeight="1" x14ac:dyDescent="0.2"/>
    <row r="20" spans="1:9" s="31" customFormat="1" ht="25.5" x14ac:dyDescent="0.2">
      <c r="A20" s="28" t="s">
        <v>24</v>
      </c>
      <c r="B20" s="29" t="s">
        <v>25</v>
      </c>
      <c r="C20" s="29" t="s">
        <v>26</v>
      </c>
      <c r="D20" s="29" t="s">
        <v>27</v>
      </c>
      <c r="E20" s="29" t="s">
        <v>28</v>
      </c>
      <c r="F20" s="29" t="s">
        <v>29</v>
      </c>
      <c r="G20" s="29" t="s">
        <v>30</v>
      </c>
      <c r="H20" s="30" t="s">
        <v>31</v>
      </c>
      <c r="I20" s="28" t="s">
        <v>32</v>
      </c>
    </row>
    <row r="21" spans="1:9" s="38" customFormat="1" ht="20.100000000000001" customHeight="1" x14ac:dyDescent="0.2">
      <c r="A21" s="32">
        <v>1</v>
      </c>
      <c r="B21" s="33">
        <v>10</v>
      </c>
      <c r="C21" s="34" t="s">
        <v>89</v>
      </c>
      <c r="D21" s="32">
        <v>1986</v>
      </c>
      <c r="E21" s="32" t="s">
        <v>34</v>
      </c>
      <c r="F21" s="35" t="s">
        <v>35</v>
      </c>
      <c r="G21" s="36">
        <v>0.18763888888888888</v>
      </c>
      <c r="H21" s="36"/>
      <c r="I21" s="37"/>
    </row>
    <row r="22" spans="1:9" s="38" customFormat="1" ht="20.100000000000001" customHeight="1" x14ac:dyDescent="0.2">
      <c r="A22" s="32">
        <v>2</v>
      </c>
      <c r="B22" s="33">
        <v>406</v>
      </c>
      <c r="C22" s="34" t="s">
        <v>90</v>
      </c>
      <c r="D22" s="32">
        <v>1984</v>
      </c>
      <c r="E22" s="32" t="s">
        <v>34</v>
      </c>
      <c r="F22" s="39" t="s">
        <v>91</v>
      </c>
      <c r="G22" s="36">
        <v>0.23427083333333334</v>
      </c>
      <c r="H22" s="36">
        <f>G22-G21</f>
        <v>4.6631944444444462E-2</v>
      </c>
      <c r="I22" s="37"/>
    </row>
    <row r="23" spans="1:9" s="38" customFormat="1" ht="20.100000000000001" customHeight="1" x14ac:dyDescent="0.2">
      <c r="A23" s="32"/>
      <c r="B23" s="33">
        <v>15</v>
      </c>
      <c r="C23" s="34" t="s">
        <v>92</v>
      </c>
      <c r="D23" s="32">
        <v>1989</v>
      </c>
      <c r="E23" s="32" t="s">
        <v>46</v>
      </c>
      <c r="F23" s="35" t="s">
        <v>82</v>
      </c>
      <c r="G23" s="36" t="s">
        <v>62</v>
      </c>
      <c r="H23" s="36"/>
      <c r="I23" s="37"/>
    </row>
    <row r="24" spans="1:9" s="38" customFormat="1" ht="20.100000000000001" customHeight="1" x14ac:dyDescent="0.2">
      <c r="A24" s="32"/>
      <c r="B24" s="33">
        <v>64</v>
      </c>
      <c r="C24" s="34" t="s">
        <v>93</v>
      </c>
      <c r="D24" s="32">
        <v>1982</v>
      </c>
      <c r="E24" s="32">
        <v>2</v>
      </c>
      <c r="F24" s="35" t="s">
        <v>37</v>
      </c>
      <c r="G24" s="36" t="s">
        <v>62</v>
      </c>
      <c r="H24" s="36"/>
      <c r="I24" s="37"/>
    </row>
    <row r="25" spans="1:9" s="38" customFormat="1" ht="20.100000000000001" customHeight="1" x14ac:dyDescent="0.2">
      <c r="A25" s="32"/>
      <c r="B25" s="33">
        <v>434</v>
      </c>
      <c r="C25" s="34" t="s">
        <v>95</v>
      </c>
      <c r="D25" s="32">
        <v>1995</v>
      </c>
      <c r="E25" s="32">
        <v>1</v>
      </c>
      <c r="F25" s="35" t="s">
        <v>47</v>
      </c>
      <c r="G25" s="36" t="s">
        <v>94</v>
      </c>
      <c r="H25" s="36"/>
      <c r="I25" s="37"/>
    </row>
    <row r="26" spans="1:9" s="38" customFormat="1" ht="20.100000000000001" customHeight="1" x14ac:dyDescent="0.2">
      <c r="A26" s="32"/>
      <c r="B26" s="33">
        <v>12</v>
      </c>
      <c r="C26" s="34" t="s">
        <v>96</v>
      </c>
      <c r="D26" s="32">
        <v>1988</v>
      </c>
      <c r="E26" s="32" t="s">
        <v>34</v>
      </c>
      <c r="F26" s="35" t="s">
        <v>51</v>
      </c>
      <c r="G26" s="36" t="s">
        <v>78</v>
      </c>
      <c r="H26" s="36"/>
      <c r="I26" s="37"/>
    </row>
    <row r="28" spans="1:9" ht="18.75" x14ac:dyDescent="0.2">
      <c r="A28" s="50" t="s">
        <v>86</v>
      </c>
      <c r="B28" s="51"/>
      <c r="C28" s="51"/>
      <c r="D28" s="52"/>
      <c r="E28" s="40"/>
      <c r="F28" s="50" t="s">
        <v>87</v>
      </c>
      <c r="G28" s="51"/>
      <c r="H28" s="51"/>
      <c r="I28" s="52"/>
    </row>
    <row r="29" spans="1:9" ht="18.75" x14ac:dyDescent="0.2">
      <c r="A29" s="53"/>
      <c r="B29" s="54"/>
      <c r="C29" s="54"/>
      <c r="D29" s="54"/>
      <c r="E29" s="41"/>
      <c r="F29" s="53"/>
      <c r="G29" s="54"/>
      <c r="H29" s="54"/>
      <c r="I29" s="59"/>
    </row>
    <row r="30" spans="1:9" ht="18.75" x14ac:dyDescent="0.2">
      <c r="A30" s="55"/>
      <c r="B30" s="56"/>
      <c r="C30" s="56"/>
      <c r="D30" s="56"/>
      <c r="E30" s="42"/>
      <c r="F30" s="55"/>
      <c r="G30" s="56"/>
      <c r="H30" s="56"/>
      <c r="I30" s="60"/>
    </row>
    <row r="31" spans="1:9" ht="18.75" x14ac:dyDescent="0.2">
      <c r="A31" s="57"/>
      <c r="B31" s="58"/>
      <c r="C31" s="58"/>
      <c r="D31" s="58"/>
      <c r="E31" s="43"/>
      <c r="F31" s="57"/>
      <c r="G31" s="58"/>
      <c r="H31" s="58"/>
      <c r="I31" s="61"/>
    </row>
    <row r="32" spans="1:9" ht="18.75" x14ac:dyDescent="0.2">
      <c r="A32" s="45" t="s">
        <v>11</v>
      </c>
      <c r="B32" s="46"/>
      <c r="C32" s="46"/>
      <c r="D32" s="47"/>
      <c r="E32" s="44"/>
      <c r="F32" s="45" t="s">
        <v>19</v>
      </c>
      <c r="G32" s="46"/>
      <c r="H32" s="46"/>
      <c r="I32" s="47"/>
    </row>
  </sheetData>
  <autoFilter ref="A20:I26"/>
  <mergeCells count="14">
    <mergeCell ref="A6:I6"/>
    <mergeCell ref="A1:I1"/>
    <mergeCell ref="A2:I2"/>
    <mergeCell ref="A3:I3"/>
    <mergeCell ref="A4:I4"/>
    <mergeCell ref="A5:I5"/>
    <mergeCell ref="A32:D32"/>
    <mergeCell ref="F32:I32"/>
    <mergeCell ref="A8:I8"/>
    <mergeCell ref="A9:I9"/>
    <mergeCell ref="A28:D28"/>
    <mergeCell ref="F28:I28"/>
    <mergeCell ref="A29:D31"/>
    <mergeCell ref="F29:I31"/>
  </mergeCells>
  <printOptions horizontalCentered="1"/>
  <pageMargins left="0.19685039370078741" right="0.19685039370078741" top="0.39370078740157483" bottom="1.8503937007874016" header="0.19685039370078741" footer="0.19685039370078741"/>
  <pageSetup paperSize="9" scale="78" fitToHeight="0" orientation="portrait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Азау М</vt:lpstr>
      <vt:lpstr>Азау Ж</vt:lpstr>
      <vt:lpstr>'Азау Ж'!Заголовки_для_печати</vt:lpstr>
      <vt:lpstr>'Азау М'!Заголовки_для_печати</vt:lpstr>
      <vt:lpstr>'Азау Ж'!Область_печати</vt:lpstr>
      <vt:lpstr>'Азау М'!Область_печати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Фестиваль</dc:creator>
  <cp:lastModifiedBy>Фестиваль</cp:lastModifiedBy>
  <cp:lastPrinted>2017-05-08T09:43:40Z</cp:lastPrinted>
  <dcterms:created xsi:type="dcterms:W3CDTF">2017-05-08T08:06:49Z</dcterms:created>
  <dcterms:modified xsi:type="dcterms:W3CDTF">2017-05-08T09:43:41Z</dcterms:modified>
</cp:coreProperties>
</file>